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<sst xmlns="http://schemas.openxmlformats.org/spreadsheetml/2006/main" count="15" uniqueCount="15">
  <si>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 REMUNERATIVOS</t>
  </si>
  <si>
    <t>CATEGORIA</t>
  </si>
  <si>
    <t>IMPORTE $/h</t>
  </si>
  <si>
    <t>CARGA SOCIAL</t>
  </si>
  <si>
    <t>SUB-TOTAL</t>
  </si>
  <si>
    <t>CONVENCIONAL</t>
  </si>
  <si>
    <t>TOTAL</t>
  </si>
  <si>
    <t>OF. ESP.</t>
  </si>
  <si>
    <t>OFICIAL</t>
  </si>
  <si>
    <t>1/2 OF</t>
  </si>
  <si>
    <t>AY</t>
  </si>
  <si>
    <t>Sin Cargas Sociales</t>
  </si>
  <si>
    <t>7500 JORNALES</t>
  </si>
  <si>
    <t>Jornal:</t>
  </si>
  <si>
    <t xml:space="preserve">MANO DE OBRA  -  PERIODO NOVIEMBRE 2,011 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</si>
</sst>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&quot;$&quot;\ 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64" fontId="0" fillId="33" borderId="17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8" xfId="0" applyBorder="1" applyAlignment="1">
      <alignment/>
    </xf>
    <xf numFmtId="164" fontId="0" fillId="33" borderId="18" xfId="0" applyNumberFormat="1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64" fontId="0" fillId="33" borderId="19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4" max="4" width="17.00390625" style="0" customWidth="1"/>
    <col min="5" max="5" width="19.28125" style="0" customWidth="1"/>
    <col min="7" max="7" width="24.8515625" style="0" customWidth="1"/>
  </cols>
  <sheetData>
    <row r="2" ht="15.75" thickBot="1"/>
    <row r="3" spans="2:9" ht="15">
      <c r="B3" s="1"/>
      <c r="C3" s="2"/>
      <c r="D3" s="3"/>
      <c r="E3" s="3"/>
      <c r="F3" s="3"/>
      <c r="G3" s="4"/>
      <c r="H3" s="3"/>
      <c r="I3" s="5"/>
    </row>
    <row r="4" spans="2:9" ht="15.75">
      <c r="B4" s="6"/>
      <c r="C4" s="40" t="s">
        <v>14</v>
      </c>
      <c r="D4" s="40"/>
      <c r="E4" s="40"/>
      <c r="F4" s="41"/>
      <c r="G4" s="8"/>
      <c r="H4" s="9"/>
      <c r="I4" s="10"/>
    </row>
    <row r="5" spans="2:9" ht="15">
      <c r="B5" s="6"/>
      <c r="C5" s="11"/>
      <c r="D5" s="12"/>
      <c r="E5" s="12"/>
      <c r="F5" s="12"/>
      <c r="G5" s="12"/>
      <c r="H5" s="12"/>
      <c r="I5" s="10"/>
    </row>
    <row r="6" spans="2:9" ht="15">
      <c r="B6" s="6"/>
      <c r="C6" s="13"/>
      <c r="D6" s="12"/>
      <c r="E6" s="12"/>
      <c r="F6" s="12"/>
      <c r="G6" s="12"/>
      <c r="H6" s="12"/>
      <c r="I6" s="10"/>
    </row>
    <row r="7" spans="2:9" ht="15.75" thickBot="1">
      <c r="B7" s="6"/>
      <c r="C7" s="13"/>
      <c r="D7" s="14"/>
      <c r="E7" s="12"/>
      <c r="F7" s="12"/>
      <c r="G7" s="12"/>
      <c r="H7" s="12"/>
      <c r="I7" s="10"/>
    </row>
    <row r="8" spans="2:9" ht="15.75" thickBot="1">
      <c r="B8" s="6"/>
      <c r="C8" s="15"/>
      <c r="D8" s="12"/>
      <c r="E8" s="16">
        <v>0.9538</v>
      </c>
      <c r="F8" s="12"/>
      <c r="G8" s="17" t="s">
        <v>0</v>
      </c>
      <c r="H8" s="12"/>
      <c r="I8" s="10"/>
    </row>
    <row r="9" spans="2:9" ht="15.75" thickBot="1">
      <c r="B9" s="6"/>
      <c r="C9" s="18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0"/>
    </row>
    <row r="10" spans="2:9" ht="15">
      <c r="B10" s="6"/>
      <c r="C10" s="20" t="s">
        <v>7</v>
      </c>
      <c r="D10" s="21">
        <v>20.08</v>
      </c>
      <c r="E10" s="22">
        <f>0.9538*D10</f>
        <v>19.152303999999997</v>
      </c>
      <c r="F10" s="22">
        <f>+D10+E10</f>
        <v>39.232304</v>
      </c>
      <c r="G10" s="22">
        <v>2.138068181818182</v>
      </c>
      <c r="H10" s="23">
        <f>+F10+G10</f>
        <v>41.37037218181818</v>
      </c>
      <c r="I10" s="24"/>
    </row>
    <row r="11" spans="2:9" ht="15">
      <c r="B11" s="6"/>
      <c r="C11" s="25" t="s">
        <v>8</v>
      </c>
      <c r="D11" s="26">
        <v>17.11</v>
      </c>
      <c r="E11" s="27">
        <f>0.9538*D11</f>
        <v>16.319518</v>
      </c>
      <c r="F11" s="27">
        <f>+D11+E11</f>
        <v>33.429518</v>
      </c>
      <c r="G11" s="27">
        <v>1.8068181818181819</v>
      </c>
      <c r="H11" s="28">
        <f>+F11+G11</f>
        <v>35.23633618181818</v>
      </c>
      <c r="I11" s="24"/>
    </row>
    <row r="12" spans="2:9" ht="15">
      <c r="B12" s="6"/>
      <c r="C12" s="25" t="s">
        <v>9</v>
      </c>
      <c r="D12" s="26">
        <v>15.76</v>
      </c>
      <c r="E12" s="27">
        <f>0.9538*D12</f>
        <v>15.031888</v>
      </c>
      <c r="F12" s="27">
        <f>+D12+E12</f>
        <v>30.791888</v>
      </c>
      <c r="G12" s="27">
        <v>1.6863636363636363</v>
      </c>
      <c r="H12" s="28">
        <f>+F12+G12</f>
        <v>32.47825163636364</v>
      </c>
      <c r="I12" s="24"/>
    </row>
    <row r="13" spans="2:9" ht="15.75" thickBot="1">
      <c r="B13" s="6"/>
      <c r="C13" s="29" t="s">
        <v>10</v>
      </c>
      <c r="D13" s="30">
        <v>14.48</v>
      </c>
      <c r="E13" s="31">
        <f>0.9538*D13</f>
        <v>13.811024</v>
      </c>
      <c r="F13" s="31">
        <f>+D13+E13</f>
        <v>28.291024</v>
      </c>
      <c r="G13" s="31">
        <v>1.5357954545454546</v>
      </c>
      <c r="H13" s="32">
        <f>+F13+G13</f>
        <v>29.826819454545454</v>
      </c>
      <c r="I13" s="24"/>
    </row>
    <row r="14" spans="2:9" ht="15">
      <c r="B14" s="6"/>
      <c r="C14" s="2"/>
      <c r="D14" s="12"/>
      <c r="E14" s="12"/>
      <c r="F14" s="12"/>
      <c r="G14" s="12"/>
      <c r="H14" s="12"/>
      <c r="I14" s="10"/>
    </row>
    <row r="15" spans="2:9" ht="15">
      <c r="B15" s="6"/>
      <c r="C15" s="11"/>
      <c r="D15" s="7" t="s">
        <v>11</v>
      </c>
      <c r="E15" s="12"/>
      <c r="F15" s="12"/>
      <c r="G15" s="12"/>
      <c r="H15" s="12"/>
      <c r="I15" s="10"/>
    </row>
    <row r="16" spans="2:9" ht="15">
      <c r="B16" s="6"/>
      <c r="C16" s="11"/>
      <c r="D16" s="12"/>
      <c r="E16" s="12"/>
      <c r="F16" s="12"/>
      <c r="G16" s="12"/>
      <c r="H16" s="12"/>
      <c r="I16" s="10"/>
    </row>
    <row r="17" spans="2:9" ht="15">
      <c r="B17" s="6"/>
      <c r="C17" s="11"/>
      <c r="D17" s="33"/>
      <c r="E17" s="12"/>
      <c r="F17" s="12"/>
      <c r="G17" s="12"/>
      <c r="H17" s="12"/>
      <c r="I17" s="10"/>
    </row>
    <row r="18" spans="2:9" ht="18">
      <c r="B18" s="6"/>
      <c r="C18" s="11"/>
      <c r="D18" s="34" t="s">
        <v>12</v>
      </c>
      <c r="E18" s="35">
        <f>14.48*7500*8</f>
        <v>868800</v>
      </c>
      <c r="F18" s="12">
        <f>14.48*37500*8</f>
        <v>4344000</v>
      </c>
      <c r="G18" s="36" t="s">
        <v>13</v>
      </c>
      <c r="H18" s="12">
        <f>14.48*8</f>
        <v>115.84</v>
      </c>
      <c r="I18" s="10"/>
    </row>
    <row r="19" spans="2:9" ht="15.75" thickBot="1">
      <c r="B19" s="37"/>
      <c r="C19" s="15"/>
      <c r="D19" s="38"/>
      <c r="E19" s="38"/>
      <c r="F19" s="38"/>
      <c r="G19" s="38"/>
      <c r="H19" s="38"/>
      <c r="I19" s="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DGI</cp:lastModifiedBy>
  <dcterms:created xsi:type="dcterms:W3CDTF">2011-04-13T15:47:28Z</dcterms:created>
  <dcterms:modified xsi:type="dcterms:W3CDTF">2011-08-11T12:41:09Z</dcterms:modified>
  <cp:category/>
  <cp:version/>
  <cp:contentType/>
  <cp:contentStatus/>
</cp:coreProperties>
</file>